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750ЭЛ" sheetId="1" r:id="rId1"/>
  </sheets>
  <definedNames>
    <definedName name="_xlnm.Print_Area" localSheetId="0">'Волга750ЭЛ'!$A$1:$D$25</definedName>
    <definedName name="Excel_BuiltIn_Print_Area" localSheetId="0">'Волга750ЭЛ'!$A$1:$D$25</definedName>
  </definedNames>
  <calcPr fullCalcOnLoad="1"/>
</workbook>
</file>

<file path=xl/sharedStrings.xml><?xml version="1.0" encoding="utf-8"?>
<sst xmlns="http://schemas.openxmlformats.org/spreadsheetml/2006/main" count="29" uniqueCount="27">
  <si>
    <t>Пекарня Волга 750 электрическая (750 кг в смену),  комплектация "Люкс"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</si>
  <si>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</si>
  <si>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</si>
  <si>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</si>
  <si>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</si>
  <si>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</si>
  <si>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Unox XB 693</t>
  </si>
  <si>
    <t>Мукопросеиватель МПМ-800М (500кг/ч)</t>
  </si>
  <si>
    <t>Тестомес настольный EKSI EH-20-2v 20 литров</t>
  </si>
  <si>
    <t>Тестомесильная машина 140л 2 скоростная (нерж.ст.)</t>
  </si>
  <si>
    <t>Дежа подкатная 140 л (нерж.)</t>
  </si>
  <si>
    <t>Расстоечный шкаф UNOX XL 413</t>
  </si>
  <si>
    <t>ИТОГО</t>
  </si>
  <si>
    <t>Дополнительное оборудование</t>
  </si>
  <si>
    <t>Противень (600*400 мм) Багетный</t>
  </si>
  <si>
    <t>Противень (600*400 мм) Алюминиевый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</si>
  <si>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</si>
  <si>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</si>
  <si>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</si>
  <si>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</si>
  <si>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</si>
  <si>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</si>
  <si>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</si>
  <si>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</si>
  <si>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</si>
  <si>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</si>
  <si>
    <t>запрос накладных на весы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</si>
</sst>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0"/>
  <sheetViews>
    <sheetView tabSelected="1" workbookViewId="0" topLeftCell="A1">
      <selection activeCell="A24" sqref="A2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.75" customHeight="1">
      <c r="A1" s="2" t="s">
        <v>0</v>
      </c>
      <c r="B1" s="2"/>
      <c r="C1" s="2"/>
      <c r="D1" s="2"/>
    </row>
    <row r="2" spans="1:4" ht="28.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4</v>
      </c>
      <c r="C4" s="8">
        <v>185000</v>
      </c>
      <c r="D4" s="9">
        <f aca="true" t="shared" si="0" ref="D4:D9">C4*B4</f>
        <v>740000</v>
      </c>
    </row>
    <row r="5" spans="1:4" ht="12.75">
      <c r="A5" s="10" t="s">
        <v>7</v>
      </c>
      <c r="B5" s="7">
        <v>1</v>
      </c>
      <c r="C5" s="8">
        <v>97000</v>
      </c>
      <c r="D5" s="9">
        <f t="shared" si="0"/>
        <v>97000</v>
      </c>
    </row>
    <row r="6" spans="1:4" ht="12.75">
      <c r="A6" s="6" t="s">
        <v>8</v>
      </c>
      <c r="B6" s="7">
        <v>1</v>
      </c>
      <c r="C6" s="8">
        <v>50000</v>
      </c>
      <c r="D6" s="9">
        <f t="shared" si="0"/>
        <v>50000</v>
      </c>
    </row>
    <row r="7" spans="1:4" ht="12.75">
      <c r="A7" s="10" t="s">
        <v>9</v>
      </c>
      <c r="B7" s="7">
        <v>1</v>
      </c>
      <c r="C7" s="8">
        <v>210000</v>
      </c>
      <c r="D7" s="9">
        <f t="shared" si="0"/>
        <v>210000</v>
      </c>
    </row>
    <row r="8" spans="1:4" ht="15" customHeight="1">
      <c r="A8" s="10" t="s">
        <v>10</v>
      </c>
      <c r="B8" s="11">
        <v>3</v>
      </c>
      <c r="C8" s="8">
        <v>36400</v>
      </c>
      <c r="D8" s="9">
        <f t="shared" si="0"/>
        <v>109200</v>
      </c>
    </row>
    <row r="9" spans="1:4" ht="12.75">
      <c r="A9" s="12" t="s">
        <v>11</v>
      </c>
      <c r="B9" s="13">
        <v>3</v>
      </c>
      <c r="C9" s="14">
        <v>115000</v>
      </c>
      <c r="D9" s="15">
        <f t="shared" si="0"/>
        <v>345000</v>
      </c>
    </row>
    <row r="10" spans="1:4" ht="12.75">
      <c r="A10" s="16" t="s">
        <v>12</v>
      </c>
      <c r="B10" s="17"/>
      <c r="C10" s="18"/>
      <c r="D10" s="19">
        <f>SUM(D4:D9)</f>
        <v>1551200</v>
      </c>
    </row>
    <row r="11" spans="1:4" ht="12.75">
      <c r="A11" s="5" t="s">
        <v>13</v>
      </c>
      <c r="B11" s="5"/>
      <c r="C11" s="5"/>
      <c r="D11" s="5"/>
    </row>
    <row r="12" spans="1:4" ht="12.75">
      <c r="A12" s="10" t="s">
        <v>14</v>
      </c>
      <c r="B12" s="20">
        <v>48</v>
      </c>
      <c r="C12" s="21">
        <v>2100</v>
      </c>
      <c r="D12" s="8">
        <f aca="true" t="shared" si="1" ref="D12:D14">B12*C12</f>
        <v>100800</v>
      </c>
    </row>
    <row r="13" spans="1:4" ht="15" customHeight="1">
      <c r="A13" s="10" t="s">
        <v>15</v>
      </c>
      <c r="B13" s="20">
        <v>48</v>
      </c>
      <c r="C13" s="21">
        <v>1700</v>
      </c>
      <c r="D13" s="8">
        <f t="shared" si="1"/>
        <v>81600</v>
      </c>
    </row>
    <row r="14" spans="1:4" ht="15.75" customHeight="1">
      <c r="A14" s="10" t="s">
        <v>16</v>
      </c>
      <c r="B14" s="20">
        <v>30</v>
      </c>
      <c r="C14" s="8">
        <v>1400</v>
      </c>
      <c r="D14" s="8">
        <f t="shared" si="1"/>
        <v>42000</v>
      </c>
    </row>
    <row r="15" spans="1:4" ht="12.75">
      <c r="A15" s="16" t="s">
        <v>12</v>
      </c>
      <c r="B15" s="17"/>
      <c r="C15" s="18"/>
      <c r="D15" s="19">
        <f>SUM(D12:D14)</f>
        <v>224400</v>
      </c>
    </row>
    <row r="16" spans="1:4" ht="15.75" customHeight="1">
      <c r="A16" s="22" t="s">
        <v>17</v>
      </c>
      <c r="B16" s="22"/>
      <c r="C16" s="22"/>
      <c r="D16" s="22"/>
    </row>
    <row r="17" spans="1:4" ht="12.75">
      <c r="A17" s="23" t="s">
        <v>18</v>
      </c>
      <c r="B17" s="17">
        <v>3</v>
      </c>
      <c r="C17" s="18">
        <v>11800</v>
      </c>
      <c r="D17" s="24">
        <f aca="true" t="shared" si="2" ref="D17:D21">B17*C17</f>
        <v>35400</v>
      </c>
    </row>
    <row r="18" spans="1:4" ht="12.75">
      <c r="A18" s="25" t="s">
        <v>19</v>
      </c>
      <c r="B18" s="17">
        <v>1</v>
      </c>
      <c r="C18" s="18">
        <v>6990</v>
      </c>
      <c r="D18" s="24">
        <f t="shared" si="2"/>
        <v>6990</v>
      </c>
    </row>
    <row r="19" spans="1:4" ht="15" customHeight="1">
      <c r="A19" s="25" t="s">
        <v>20</v>
      </c>
      <c r="B19" s="17">
        <v>1</v>
      </c>
      <c r="C19" s="18">
        <v>12000</v>
      </c>
      <c r="D19" s="24">
        <f t="shared" si="2"/>
        <v>12000</v>
      </c>
    </row>
    <row r="20" spans="1:4" ht="12.75">
      <c r="A20" s="23" t="s">
        <v>21</v>
      </c>
      <c r="B20" s="17">
        <v>3</v>
      </c>
      <c r="C20" s="18">
        <v>18980</v>
      </c>
      <c r="D20" s="24">
        <f t="shared" si="2"/>
        <v>56940</v>
      </c>
    </row>
    <row r="21" spans="1:4" ht="12.75">
      <c r="A21" s="23" t="s">
        <v>22</v>
      </c>
      <c r="B21" s="17">
        <v>48</v>
      </c>
      <c r="C21" s="18">
        <v>330</v>
      </c>
      <c r="D21" s="24">
        <f t="shared" si="2"/>
        <v>15840</v>
      </c>
    </row>
    <row r="22" spans="1:4" ht="12.75">
      <c r="A22" s="16" t="s">
        <v>12</v>
      </c>
      <c r="B22" s="17"/>
      <c r="C22" s="18"/>
      <c r="D22" s="19">
        <f>SUM(D17:D21)</f>
        <v>127170</v>
      </c>
    </row>
    <row r="23" spans="1:4" ht="15" customHeight="1">
      <c r="A23" s="26" t="s">
        <v>23</v>
      </c>
      <c r="B23" s="27"/>
      <c r="C23" s="24"/>
      <c r="D23" s="19">
        <f>D22+D15+D10</f>
        <v>1902770</v>
      </c>
    </row>
    <row r="24" spans="1:4" ht="26.25" customHeight="1">
      <c r="A24" s="28" t="s">
        <v>24</v>
      </c>
      <c r="B24" s="28"/>
      <c r="C24" s="28"/>
      <c r="D24" s="28"/>
    </row>
    <row r="25" spans="1:4" ht="15" customHeight="1">
      <c r="A25" s="29" t="s">
        <v>25</v>
      </c>
      <c r="B25" s="29"/>
      <c r="C25" s="29"/>
      <c r="D25" s="29"/>
    </row>
    <row r="26" spans="1:4" ht="12.75">
      <c r="A26" s="29"/>
      <c r="B26" s="29"/>
      <c r="C26" s="29"/>
      <c r="D26" s="29"/>
    </row>
    <row r="27" spans="1:4" ht="12.75">
      <c r="A27" s="29"/>
      <c r="B27" s="29"/>
      <c r="C27" s="29"/>
      <c r="D27" s="29"/>
    </row>
    <row r="30" spans="1:4" ht="12.75">
      <c r="A30" s="29"/>
      <c r="B30" s="29"/>
      <c r="C30" s="29"/>
      <c r="D30" s="29"/>
    </row>
    <row r="31" spans="1:4" ht="12.75">
      <c r="A31" s="29"/>
      <c r="B31" s="29"/>
      <c r="C31" s="29"/>
      <c r="D31" s="29"/>
    </row>
    <row r="680" ht="15">
      <c r="C680" s="30" t="s">
        <v>26</v>
      </c>
    </row>
  </sheetData>
  <sheetProtection selectLockedCells="1" selectUnlockedCells="1"/>
  <mergeCells count="4">
    <mergeCell ref="A1:D1"/>
    <mergeCell ref="A3:D3"/>
    <mergeCell ref="A24:D24"/>
    <mergeCell ref="A25:D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2021-06-25T08:45:41Z</cp:lastPrinted>
  <dcterms:modified xsi:type="dcterms:W3CDTF">2021-06-30T12:35:07Z</dcterms:modified>
  <cp:category/>
  <cp:version/>
  <cp:contentType/>
  <cp:contentStatus/>
  <cp:revision>2</cp:revision>
</cp:coreProperties>
</file>