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350ЭБ" sheetId="1" r:id="rId1"/>
  </sheets>
  <definedNames>
    <definedName name="_xlnm.Print_Area" localSheetId="0">'Волга350ЭБ'!$A$1:$D$29</definedName>
  </definedNames>
  <calcPr fullCalcOnLoad="1"/>
</workbook>
</file>

<file path=xl/sharedStrings.xml><?xml version="1.0" encoding="utf-8"?>
<sst xmlns="http://schemas.openxmlformats.org/spreadsheetml/2006/main" count="27" uniqueCount="25">
  <si>
    <t>ОБОРУДОВАНИЕ</t>
  </si>
  <si>
    <t>Кол-во, шт.</t>
  </si>
  <si>
    <t>Цена, руб.</t>
  </si>
  <si>
    <t>Стоимость, руб.</t>
  </si>
  <si>
    <t>Основное оборудование</t>
  </si>
  <si>
    <t xml:space="preserve">Дежа 140 л. </t>
  </si>
  <si>
    <t>ИТОГО</t>
  </si>
  <si>
    <t>Дополнительное оборудование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</si>
  <si>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</si>
  <si>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</si>
  <si>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</si>
  <si>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</si>
  <si>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</si>
  <si>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</si>
  <si>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</si>
  <si>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</si>
  <si>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</si>
  <si>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Противень (600*400 мм), алюминий (сплошной лист / перфолист)</t>
  </si>
  <si>
    <t>Мукопросеиватель МПМ-800М</t>
  </si>
  <si>
    <t>Расстоечный шкаф TecnoEka MKL 1064 S</t>
  </si>
  <si>
    <t>Конвекционная печь TecnoEka MKF 1064 S</t>
  </si>
  <si>
    <t>Настольный планетарный миксер 10 литров</t>
  </si>
  <si>
    <t>Тестомесильная машина ТММ 140л 1 скоростная,мес.орган нерж, угл.ст</t>
  </si>
  <si>
    <t>Пекарня Волга350 электрическая (350 кг в смену),  комплектация "Бизнес"</t>
  </si>
  <si>
    <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www.eqfood.ru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</si>
</sst>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\ _₽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left" vertical="center"/>
    </xf>
    <xf numFmtId="0" fontId="2" fillId="35" borderId="0" xfId="0" applyFont="1" applyFill="1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7">
      <selection activeCell="E27" sqref="A27:IV29"/>
    </sheetView>
  </sheetViews>
  <sheetFormatPr defaultColWidth="9.140625" defaultRowHeight="15"/>
  <cols>
    <col min="1" max="1" width="67.2812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4" customHeight="1">
      <c r="A1" s="23" t="s">
        <v>23</v>
      </c>
      <c r="B1" s="23"/>
      <c r="C1" s="23"/>
      <c r="D1" s="23"/>
    </row>
    <row r="2" spans="1:4" ht="38.25">
      <c r="A2" s="7" t="s">
        <v>0</v>
      </c>
      <c r="B2" s="7" t="s">
        <v>1</v>
      </c>
      <c r="C2" s="7" t="s">
        <v>2</v>
      </c>
      <c r="D2" s="7" t="s">
        <v>3</v>
      </c>
    </row>
    <row r="3" spans="1:4" ht="15" customHeight="1">
      <c r="A3" s="24" t="s">
        <v>4</v>
      </c>
      <c r="B3" s="24"/>
      <c r="C3" s="24"/>
      <c r="D3" s="24"/>
    </row>
    <row r="4" spans="1:4" s="6" customFormat="1" ht="12.75">
      <c r="A4" s="8" t="s">
        <v>20</v>
      </c>
      <c r="B4" s="9">
        <v>1</v>
      </c>
      <c r="C4" s="10">
        <v>225500</v>
      </c>
      <c r="D4" s="11">
        <f aca="true" t="shared" si="0" ref="D4:D9">C4*B4</f>
        <v>225500</v>
      </c>
    </row>
    <row r="5" spans="1:4" s="6" customFormat="1" ht="12.75">
      <c r="A5" s="12" t="s">
        <v>18</v>
      </c>
      <c r="B5" s="9">
        <v>1</v>
      </c>
      <c r="C5" s="10">
        <v>97000</v>
      </c>
      <c r="D5" s="11">
        <f t="shared" si="0"/>
        <v>97000</v>
      </c>
    </row>
    <row r="6" spans="1:4" s="6" customFormat="1" ht="12.75">
      <c r="A6" s="8" t="s">
        <v>21</v>
      </c>
      <c r="B6" s="9">
        <v>1</v>
      </c>
      <c r="C6" s="10">
        <v>28200</v>
      </c>
      <c r="D6" s="11">
        <f t="shared" si="0"/>
        <v>28200</v>
      </c>
    </row>
    <row r="7" spans="1:4" s="6" customFormat="1" ht="12.75">
      <c r="A7" s="13" t="s">
        <v>22</v>
      </c>
      <c r="B7" s="9">
        <v>1</v>
      </c>
      <c r="C7" s="10">
        <v>152000</v>
      </c>
      <c r="D7" s="11">
        <f t="shared" si="0"/>
        <v>152000</v>
      </c>
    </row>
    <row r="8" spans="1:4" s="6" customFormat="1" ht="12.75">
      <c r="A8" s="13" t="s">
        <v>5</v>
      </c>
      <c r="B8" s="9">
        <v>2</v>
      </c>
      <c r="C8" s="10">
        <v>28400</v>
      </c>
      <c r="D8" s="11">
        <f t="shared" si="0"/>
        <v>56800</v>
      </c>
    </row>
    <row r="9" spans="1:4" s="6" customFormat="1" ht="12.75">
      <c r="A9" s="13" t="s">
        <v>19</v>
      </c>
      <c r="B9" s="9">
        <v>1</v>
      </c>
      <c r="C9" s="10">
        <v>99200</v>
      </c>
      <c r="D9" s="11">
        <f t="shared" si="0"/>
        <v>99200</v>
      </c>
    </row>
    <row r="10" spans="1:4" ht="12.75">
      <c r="A10" s="14" t="s">
        <v>6</v>
      </c>
      <c r="B10" s="15"/>
      <c r="C10" s="16"/>
      <c r="D10" s="2">
        <f>SUM(D4:D9)</f>
        <v>658700</v>
      </c>
    </row>
    <row r="11" spans="1:4" ht="15" customHeight="1">
      <c r="A11" s="24" t="s">
        <v>7</v>
      </c>
      <c r="B11" s="24"/>
      <c r="C11" s="24"/>
      <c r="D11" s="24"/>
    </row>
    <row r="12" spans="1:4" s="6" customFormat="1" ht="15" customHeight="1">
      <c r="A12" s="5" t="s">
        <v>17</v>
      </c>
      <c r="B12" s="4">
        <v>20</v>
      </c>
      <c r="C12" s="3">
        <v>1700</v>
      </c>
      <c r="D12" s="3">
        <f>B12*C12</f>
        <v>34000</v>
      </c>
    </row>
    <row r="13" spans="1:4" s="6" customFormat="1" ht="12.75">
      <c r="A13" s="13" t="s">
        <v>8</v>
      </c>
      <c r="B13" s="4">
        <v>8</v>
      </c>
      <c r="C13" s="10">
        <v>1400</v>
      </c>
      <c r="D13" s="10">
        <f>B13*C13</f>
        <v>11200</v>
      </c>
    </row>
    <row r="14" spans="1:4" ht="12.75">
      <c r="A14" s="14" t="s">
        <v>6</v>
      </c>
      <c r="B14" s="15"/>
      <c r="C14" s="16"/>
      <c r="D14" s="2">
        <f>SUM(D12:D13)</f>
        <v>45200</v>
      </c>
    </row>
    <row r="15" spans="1:4" ht="15" customHeight="1">
      <c r="A15" s="25" t="s">
        <v>9</v>
      </c>
      <c r="B15" s="25"/>
      <c r="C15" s="25"/>
      <c r="D15" s="25"/>
    </row>
    <row r="16" spans="1:4" ht="12.75">
      <c r="A16" s="17" t="s">
        <v>10</v>
      </c>
      <c r="B16" s="15">
        <v>2</v>
      </c>
      <c r="C16" s="16">
        <v>11800</v>
      </c>
      <c r="D16" s="18">
        <f>B16*C16</f>
        <v>23600</v>
      </c>
    </row>
    <row r="17" spans="1:4" ht="12.75">
      <c r="A17" s="19" t="s">
        <v>11</v>
      </c>
      <c r="B17" s="15">
        <v>1</v>
      </c>
      <c r="C17" s="16">
        <v>6990</v>
      </c>
      <c r="D17" s="18">
        <f>B17*C17</f>
        <v>6990</v>
      </c>
    </row>
    <row r="18" spans="1:4" ht="12.75">
      <c r="A18" s="19" t="s">
        <v>12</v>
      </c>
      <c r="B18" s="15">
        <v>1</v>
      </c>
      <c r="C18" s="16">
        <v>12000</v>
      </c>
      <c r="D18" s="18">
        <f>B18*C18</f>
        <v>12000</v>
      </c>
    </row>
    <row r="19" spans="1:4" ht="12.75">
      <c r="A19" s="17" t="s">
        <v>13</v>
      </c>
      <c r="B19" s="15">
        <v>1</v>
      </c>
      <c r="C19" s="16">
        <v>18980</v>
      </c>
      <c r="D19" s="18">
        <f>B19*C19</f>
        <v>18980</v>
      </c>
    </row>
    <row r="20" spans="1:4" ht="12.75">
      <c r="A20" s="17" t="s">
        <v>14</v>
      </c>
      <c r="B20" s="15">
        <v>16</v>
      </c>
      <c r="C20" s="16">
        <v>330</v>
      </c>
      <c r="D20" s="18">
        <f>B20*C20</f>
        <v>5280</v>
      </c>
    </row>
    <row r="21" spans="1:4" ht="12.75">
      <c r="A21" s="14" t="s">
        <v>6</v>
      </c>
      <c r="B21" s="15"/>
      <c r="C21" s="16"/>
      <c r="D21" s="2">
        <f>SUM(D16:D20)</f>
        <v>66850</v>
      </c>
    </row>
    <row r="22" spans="1:4" ht="12.75">
      <c r="A22" s="20" t="s">
        <v>15</v>
      </c>
      <c r="B22" s="21"/>
      <c r="C22" s="18"/>
      <c r="D22" s="2">
        <f>D21+D14+D10</f>
        <v>770750</v>
      </c>
    </row>
    <row r="23" ht="6.75" customHeight="1"/>
    <row r="24" spans="1:4" ht="15.75" customHeight="1">
      <c r="A24" s="26" t="s">
        <v>16</v>
      </c>
      <c r="B24" s="26"/>
      <c r="C24" s="26"/>
      <c r="D24" s="26"/>
    </row>
    <row r="25" spans="1:4" ht="12.75">
      <c r="A25" s="26"/>
      <c r="B25" s="26"/>
      <c r="C25" s="26"/>
      <c r="D25" s="26"/>
    </row>
    <row r="26" spans="1:4" ht="0.75" customHeight="1">
      <c r="A26" s="26"/>
      <c r="B26" s="26"/>
      <c r="C26" s="26"/>
      <c r="D26" s="26"/>
    </row>
    <row r="27" spans="1:4" ht="15" customHeight="1">
      <c r="A27" s="22" t="s">
        <v>24</v>
      </c>
      <c r="B27" s="22"/>
      <c r="C27" s="22"/>
      <c r="D27" s="22"/>
    </row>
    <row r="28" spans="1:4" ht="12.75">
      <c r="A28" s="22"/>
      <c r="B28" s="22"/>
      <c r="C28" s="22"/>
      <c r="D28" s="22"/>
    </row>
    <row r="29" spans="1:4" ht="12.75">
      <c r="A29" s="22"/>
      <c r="B29" s="22"/>
      <c r="C29" s="22"/>
      <c r="D29" s="22"/>
    </row>
    <row r="30" ht="15" customHeight="1"/>
    <row r="34" ht="15" customHeight="1"/>
  </sheetData>
  <sheetProtection selectLockedCells="1" selectUnlockedCells="1"/>
  <mergeCells count="6">
    <mergeCell ref="A27:D29"/>
    <mergeCell ref="A1:D1"/>
    <mergeCell ref="A3:D3"/>
    <mergeCell ref="A11:D11"/>
    <mergeCell ref="A15:D15"/>
    <mergeCell ref="A24:D2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cp:lastPrinted>2021-06-25T08:47:56Z</cp:lastPrinted>
  <dcterms:modified xsi:type="dcterms:W3CDTF">2021-06-28T07:18:02Z</dcterms:modified>
  <cp:category/>
  <cp:version/>
  <cp:contentType/>
  <cp:contentStatus/>
</cp:coreProperties>
</file>