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100ЭЛ" sheetId="1" r:id="rId1"/>
  </sheets>
  <definedNames>
    <definedName name="_xlnm.Print_Area" localSheetId="0">'Волга100ЭЛ'!$A$1:$D$27</definedName>
    <definedName name="Excel_BuiltIn_Print_Area" localSheetId="0">'Волга100ЭЛ'!$A$1:$D$27</definedName>
  </definedNames>
  <calcPr fullCalcOnLoad="1"/>
</workbook>
</file>

<file path=xl/sharedStrings.xml><?xml version="1.0" encoding="utf-8"?>
<sst xmlns="http://schemas.openxmlformats.org/spreadsheetml/2006/main" count="25" uniqueCount="23">
  <si>
    <t>Пекарня Волга 100 электрическая (100 кг в смену),  комплектация "Люкс"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</si>
  <si>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</si>
  <si>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</si>
  <si>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</si>
  <si>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</si>
  <si>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</si>
  <si>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Конвекционная печь TecnoEka EKF464UD (Италия)</t>
  </si>
  <si>
    <t xml:space="preserve">Мукопросеиватель Каскад </t>
  </si>
  <si>
    <t xml:space="preserve">Миксер планетарный EKSI EJ-25BF 25 литров (220В либо 380В) </t>
  </si>
  <si>
    <t>Расстоечный шкаф TecnoEka EKL 864 (Италия)</t>
  </si>
  <si>
    <t>ИТОГО</t>
  </si>
  <si>
    <t>Дополнительное оборудование</t>
  </si>
  <si>
    <t>Противень (600*400 мм), алюминий (сплошной лист / перфолист)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</si>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</sst>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#,##0.00"/>
    <numFmt numFmtId="167" formatCode="0"/>
    <numFmt numFmtId="168" formatCode="#,##0\ _₽"/>
    <numFmt numFmtId="169" formatCode="#,##0_р_.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wrapText="1"/>
    </xf>
    <xf numFmtId="164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4" fontId="2" fillId="4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left" vertical="top" wrapText="1" indent="1"/>
    </xf>
    <xf numFmtId="164" fontId="2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4" sqref="A4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30" customHeight="1">
      <c r="A1" s="2" t="s">
        <v>0</v>
      </c>
      <c r="B1" s="2"/>
      <c r="C1" s="2"/>
      <c r="D1" s="2"/>
    </row>
    <row r="2" spans="1:4" ht="38.25">
      <c r="A2" s="3" t="s">
        <v>1</v>
      </c>
      <c r="B2" s="3" t="s">
        <v>2</v>
      </c>
      <c r="C2" s="3" t="s">
        <v>3</v>
      </c>
      <c r="D2" s="3" t="s">
        <v>4</v>
      </c>
    </row>
    <row r="3" spans="1:4" ht="15" customHeight="1">
      <c r="A3" s="4" t="s">
        <v>5</v>
      </c>
      <c r="B3" s="4"/>
      <c r="C3" s="4"/>
      <c r="D3" s="4"/>
    </row>
    <row r="4" spans="1:4" ht="12.75">
      <c r="A4" s="5" t="s">
        <v>6</v>
      </c>
      <c r="B4" s="6">
        <v>1</v>
      </c>
      <c r="C4" s="7">
        <v>96000</v>
      </c>
      <c r="D4" s="7">
        <f>B4*C4</f>
        <v>96000</v>
      </c>
    </row>
    <row r="5" spans="1:4" ht="12.75">
      <c r="A5" s="5" t="s">
        <v>7</v>
      </c>
      <c r="B5" s="6">
        <v>1</v>
      </c>
      <c r="C5" s="7">
        <v>42000</v>
      </c>
      <c r="D5" s="7">
        <f aca="true" t="shared" si="0" ref="D5:D7">C5*B5</f>
        <v>42000</v>
      </c>
    </row>
    <row r="6" spans="1:4" ht="25.5">
      <c r="A6" s="5" t="s">
        <v>8</v>
      </c>
      <c r="B6" s="6">
        <v>1</v>
      </c>
      <c r="C6" s="7">
        <v>48000</v>
      </c>
      <c r="D6" s="7">
        <f t="shared" si="0"/>
        <v>48000</v>
      </c>
    </row>
    <row r="7" spans="1:4" ht="12.75">
      <c r="A7" s="8" t="s">
        <v>9</v>
      </c>
      <c r="B7" s="9">
        <v>1</v>
      </c>
      <c r="C7" s="10">
        <v>69000</v>
      </c>
      <c r="D7" s="10">
        <f t="shared" si="0"/>
        <v>69000</v>
      </c>
    </row>
    <row r="8" spans="1:4" ht="12.75">
      <c r="A8" s="11" t="s">
        <v>10</v>
      </c>
      <c r="B8" s="12"/>
      <c r="C8" s="13"/>
      <c r="D8" s="14">
        <f>SUM(D4:D7)</f>
        <v>255000</v>
      </c>
    </row>
    <row r="9" spans="1:4" ht="15" customHeight="1">
      <c r="A9" s="4" t="s">
        <v>11</v>
      </c>
      <c r="B9" s="4"/>
      <c r="C9" s="4"/>
      <c r="D9" s="4"/>
    </row>
    <row r="10" spans="1:4" ht="25.5">
      <c r="A10" s="8" t="s">
        <v>12</v>
      </c>
      <c r="B10" s="15">
        <v>12</v>
      </c>
      <c r="C10" s="16">
        <v>1700</v>
      </c>
      <c r="D10" s="10">
        <f aca="true" t="shared" si="1" ref="D10:D11">C10*B10</f>
        <v>20400</v>
      </c>
    </row>
    <row r="11" spans="1:4" ht="12.75">
      <c r="A11" s="17" t="s">
        <v>13</v>
      </c>
      <c r="B11" s="18">
        <v>4</v>
      </c>
      <c r="C11" s="7">
        <v>1400</v>
      </c>
      <c r="D11" s="7">
        <f t="shared" si="1"/>
        <v>5600</v>
      </c>
    </row>
    <row r="12" spans="1:4" ht="12.75">
      <c r="A12" s="11" t="s">
        <v>10</v>
      </c>
      <c r="B12" s="19"/>
      <c r="C12" s="20"/>
      <c r="D12" s="14">
        <f>SUM(D10:D11)</f>
        <v>26000</v>
      </c>
    </row>
    <row r="13" spans="1:4" ht="12.75">
      <c r="A13" s="21" t="s">
        <v>14</v>
      </c>
      <c r="B13" s="21"/>
      <c r="C13" s="21"/>
      <c r="D13" s="22"/>
    </row>
    <row r="14" spans="1:4" ht="12.75">
      <c r="A14" s="23" t="s">
        <v>15</v>
      </c>
      <c r="B14" s="12">
        <v>2</v>
      </c>
      <c r="C14" s="13">
        <v>11800</v>
      </c>
      <c r="D14" s="13">
        <f aca="true" t="shared" si="2" ref="D14:D18">B14*C14</f>
        <v>23600</v>
      </c>
    </row>
    <row r="15" spans="1:4" ht="12.75">
      <c r="A15" s="24" t="s">
        <v>16</v>
      </c>
      <c r="B15" s="12">
        <v>1</v>
      </c>
      <c r="C15" s="13">
        <v>6990</v>
      </c>
      <c r="D15" s="13">
        <f t="shared" si="2"/>
        <v>6990</v>
      </c>
    </row>
    <row r="16" spans="1:4" ht="12.75">
      <c r="A16" s="24" t="s">
        <v>17</v>
      </c>
      <c r="B16" s="12">
        <v>1</v>
      </c>
      <c r="C16" s="13">
        <v>12000</v>
      </c>
      <c r="D16" s="13">
        <f t="shared" si="2"/>
        <v>12000</v>
      </c>
    </row>
    <row r="17" spans="1:4" ht="12.75">
      <c r="A17" s="23" t="s">
        <v>18</v>
      </c>
      <c r="B17" s="12">
        <v>1</v>
      </c>
      <c r="C17" s="13">
        <v>18980</v>
      </c>
      <c r="D17" s="13">
        <f t="shared" si="2"/>
        <v>18980</v>
      </c>
    </row>
    <row r="18" spans="1:4" ht="15" customHeight="1">
      <c r="A18" s="23" t="s">
        <v>19</v>
      </c>
      <c r="B18" s="12">
        <v>16</v>
      </c>
      <c r="C18" s="13">
        <v>330</v>
      </c>
      <c r="D18" s="13">
        <f t="shared" si="2"/>
        <v>5280</v>
      </c>
    </row>
    <row r="19" spans="1:4" ht="15" customHeight="1">
      <c r="A19" s="11" t="s">
        <v>10</v>
      </c>
      <c r="B19" s="12"/>
      <c r="C19" s="13"/>
      <c r="D19" s="14">
        <f>SUM(D14:D18)</f>
        <v>66850</v>
      </c>
    </row>
    <row r="20" spans="1:4" ht="12.75">
      <c r="A20" s="25" t="s">
        <v>20</v>
      </c>
      <c r="B20" s="26"/>
      <c r="C20" s="27"/>
      <c r="D20" s="14">
        <f>D19+D12+D8</f>
        <v>347850</v>
      </c>
    </row>
    <row r="21" ht="12.75">
      <c r="D21" s="28"/>
    </row>
    <row r="22" spans="1:4" ht="15" customHeight="1">
      <c r="A22" s="28" t="s">
        <v>21</v>
      </c>
      <c r="B22" s="28"/>
      <c r="C22" s="28"/>
      <c r="D22" s="28"/>
    </row>
    <row r="23" spans="1:4" ht="12.75">
      <c r="A23" s="28"/>
      <c r="B23" s="28"/>
      <c r="C23" s="28"/>
      <c r="D23" s="28"/>
    </row>
    <row r="24" spans="1:4" ht="11.25" customHeight="1">
      <c r="A24" s="28"/>
      <c r="B24" s="28"/>
      <c r="C24" s="28"/>
      <c r="D24" s="28"/>
    </row>
    <row r="25" spans="1:4" ht="15" customHeight="1">
      <c r="A25" s="29" t="s">
        <v>22</v>
      </c>
      <c r="B25" s="29"/>
      <c r="C25" s="29"/>
      <c r="D25" s="29"/>
    </row>
    <row r="26" spans="1:4" ht="12.75">
      <c r="A26" s="29"/>
      <c r="B26" s="29"/>
      <c r="C26" s="29"/>
      <c r="D26" s="29"/>
    </row>
    <row r="27" spans="1:4" ht="12.75">
      <c r="A27" s="29"/>
      <c r="B27" s="29"/>
      <c r="C27" s="29"/>
      <c r="D27" s="29"/>
    </row>
    <row r="28" ht="15" customHeight="1"/>
  </sheetData>
  <sheetProtection selectLockedCells="1" selectUnlockedCells="1"/>
  <mergeCells count="5">
    <mergeCell ref="A1:D1"/>
    <mergeCell ref="A3:D3"/>
    <mergeCell ref="A9:D9"/>
    <mergeCell ref="A22:D24"/>
    <mergeCell ref="A25:D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2021-06-25T08:51:15Z</cp:lastPrinted>
  <dcterms:modified xsi:type="dcterms:W3CDTF">2021-06-30T10:57:27Z</dcterms:modified>
  <cp:category/>
  <cp:version/>
  <cp:contentType/>
  <cp:contentStatus/>
  <cp:revision>1</cp:revision>
</cp:coreProperties>
</file>